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195"/>
  </bookViews>
  <sheets>
    <sheet name="kimutatás" sheetId="1" r:id="rId1"/>
    <sheet name="útmutató" sheetId="2" r:id="rId2"/>
  </sheets>
  <definedNames>
    <definedName name="_xlnm.Print_Area" localSheetId="0">kimutatás!$A$1:$AE$58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<sst xmlns="http://schemas.openxmlformats.org/spreadsheetml/2006/main" count="223" uniqueCount="125">
  <si>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</si>
  <si>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</si>
  <si>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</si>
  <si>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</si>
  <si>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</si>
  <si>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</si>
  <si>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</si>
  <si>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</si>
  <si>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</si>
  <si>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</si>
  <si>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</si>
  <si>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Felterjesztő szerv</t>
  </si>
  <si>
    <t xml:space="preserve"> Adószáma</t>
  </si>
  <si>
    <t xml:space="preserve"> Adományozó kódja</t>
  </si>
  <si>
    <t xml:space="preserve"> Adomány szakmai besorolása</t>
  </si>
  <si>
    <t>piaci érték (Ft)</t>
  </si>
  <si>
    <t>Az elfogadott adományokról szóló éves kimutatás</t>
  </si>
  <si>
    <t>Az adomány kedvezményezettje</t>
  </si>
  <si>
    <t xml:space="preserve"> Adományozó 
neve, címe</t>
  </si>
  <si>
    <t xml:space="preserve"> Adomány tárgya</t>
  </si>
  <si>
    <t xml:space="preserve"> Adomány értéke (Ft)</t>
  </si>
  <si>
    <t>bruttó könyv 
szerinti érték (Ft)</t>
  </si>
  <si>
    <t>nettó könyv 
szerinti érték (Ft)</t>
  </si>
  <si>
    <t xml:space="preserve"> Pénz vagy 
természetbeni adomány</t>
  </si>
  <si>
    <t>1.</t>
  </si>
  <si>
    <t>2.</t>
  </si>
  <si>
    <t>5. Adományozó kódja:</t>
  </si>
  <si>
    <r>
      <t>a)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Magánszemély, egyéni vállalkozó, őstermelő: M</t>
    </r>
  </si>
  <si>
    <r>
      <t>b)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Önkormányzat, vagy önkormányzati költségvetési szerv: Ö</t>
    </r>
  </si>
  <si>
    <r>
      <t>d)</t>
    </r>
    <r>
      <rPr>
        <sz val="7"/>
        <color indexed="8"/>
        <rFont val="Times New Roman"/>
        <family val="1"/>
        <charset val="238"/>
      </rPr>
      <t xml:space="preserve">     </t>
    </r>
    <r>
      <rPr>
        <sz val="12"/>
        <color indexed="8"/>
        <rFont val="Times New Roman"/>
        <family val="1"/>
        <charset val="238"/>
      </rPr>
      <t>Az egyesülési jogról, a közhasznú jogállásról, valamint a civil szervezetek működéséről és támogatásáról szóló 2011. évi CLXXV. törvény alapján létrejött szervezet (például alapítvány, egyesület stb.): C</t>
    </r>
  </si>
  <si>
    <r>
      <t>e)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Egyház: E</t>
    </r>
  </si>
  <si>
    <r>
      <t>f)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2"/>
        <color indexed="8"/>
        <rFont val="Times New Roman"/>
        <family val="1"/>
        <charset val="238"/>
      </rPr>
      <t>Külföldi adományozó: K</t>
    </r>
  </si>
  <si>
    <r>
      <t>g)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A fentiekbe nem sorolható egyéb adományozó: N</t>
    </r>
  </si>
  <si>
    <t xml:space="preserve">8. Pénz vagy természetbeni adomány: </t>
  </si>
  <si>
    <r>
      <t>a)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Pénzadomány: P,</t>
    </r>
  </si>
  <si>
    <r>
      <t>b)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Természetbeni adomány: T.</t>
    </r>
  </si>
  <si>
    <r>
      <t>c)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Amennyiben az adomány pénzadományt és természetbeni adományt is tartalmaz, két sorra bontva kell szerepeltetni.</t>
    </r>
  </si>
  <si>
    <r>
      <t>a)</t>
    </r>
    <r>
      <rPr>
        <sz val="7"/>
        <color indexed="8"/>
        <rFont val="Times New Roman"/>
        <family val="1"/>
        <charset val="238"/>
      </rPr>
      <t xml:space="preserve">    </t>
    </r>
    <r>
      <rPr>
        <sz val="12"/>
        <color indexed="8"/>
        <rFont val="Times New Roman"/>
        <family val="1"/>
        <charset val="238"/>
      </rPr>
      <t>Gépjármű (gépjármű, üzemanyag, biztosítás stb.): G</t>
    </r>
  </si>
  <si>
    <r>
      <t>b)</t>
    </r>
    <r>
      <rPr>
        <sz val="7"/>
        <color indexed="8"/>
        <rFont val="Times New Roman"/>
        <family val="1"/>
        <charset val="238"/>
      </rPr>
      <t xml:space="preserve">   </t>
    </r>
    <r>
      <rPr>
        <sz val="12"/>
        <color indexed="8"/>
        <rFont val="Times New Roman"/>
        <family val="1"/>
        <charset val="238"/>
      </rPr>
      <t xml:space="preserve"> Informatika: I</t>
    </r>
  </si>
  <si>
    <r>
      <t>c)</t>
    </r>
    <r>
      <rPr>
        <sz val="7"/>
        <color indexed="8"/>
        <rFont val="Times New Roman"/>
        <family val="1"/>
        <charset val="238"/>
      </rPr>
      <t xml:space="preserve">    </t>
    </r>
    <r>
      <rPr>
        <sz val="12"/>
        <color indexed="8"/>
        <rFont val="Times New Roman"/>
        <family val="1"/>
        <charset val="238"/>
      </rPr>
      <t xml:space="preserve"> Épület, építmény (például felújítási, karbantartási, üzemeltetési célú anyag, pénzszolgáltatás): É</t>
    </r>
  </si>
  <si>
    <r>
      <t>d)</t>
    </r>
    <r>
      <rPr>
        <sz val="7"/>
        <color indexed="8"/>
        <rFont val="Times New Roman"/>
        <family val="1"/>
        <charset val="238"/>
      </rPr>
      <t xml:space="preserve">   </t>
    </r>
    <r>
      <rPr>
        <sz val="12"/>
        <color indexed="8"/>
        <rFont val="Times New Roman"/>
        <family val="1"/>
        <charset val="238"/>
      </rPr>
      <t xml:space="preserve"> Szakmai: például biztonsági (térfigyelő kamera), szakmai felszerelés és anyag stb.: B</t>
    </r>
  </si>
  <si>
    <r>
      <t>e)</t>
    </r>
    <r>
      <rPr>
        <sz val="7"/>
        <color indexed="8"/>
        <rFont val="Times New Roman"/>
        <family val="1"/>
        <charset val="238"/>
      </rPr>
      <t xml:space="preserve">    </t>
    </r>
    <r>
      <rPr>
        <sz val="12"/>
        <color indexed="8"/>
        <rFont val="Times New Roman"/>
        <family val="1"/>
        <charset val="238"/>
      </rPr>
      <t xml:space="preserve"> Szakmai rendezvény: R</t>
    </r>
  </si>
  <si>
    <r>
      <t>f)</t>
    </r>
    <r>
      <rPr>
        <sz val="7"/>
        <color indexed="8"/>
        <rFont val="Times New Roman"/>
        <family val="1"/>
        <charset val="238"/>
      </rPr>
      <t xml:space="preserve">    </t>
    </r>
    <r>
      <rPr>
        <sz val="12"/>
        <color indexed="8"/>
        <rFont val="Times New Roman"/>
        <family val="1"/>
        <charset val="238"/>
      </rPr>
      <t xml:space="preserve"> Személyi (jutalom, gyermeknap, üdülés stb.): S</t>
    </r>
  </si>
  <si>
    <t>Kitöltési útmutató az elfogadott adományokról szóló éves kimutatáshoz</t>
  </si>
  <si>
    <t>3.</t>
  </si>
  <si>
    <t>4.</t>
  </si>
  <si>
    <t>Sorszám</t>
  </si>
  <si>
    <r>
      <t>2. Az adomány kedvezményezettje: Az Intézkedés 2. pont c)</t>
    </r>
    <r>
      <rPr>
        <i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alpontja szerinti szerv neve.</t>
    </r>
  </si>
  <si>
    <t>3. Az adományozó neve, címe: Értelemszerűen, a szerződésben szereplő módon</t>
  </si>
  <si>
    <t>4. Az adományozó adószáma vagy adóazonosító jele akkor, ha van az adományozónak magyarországi adószáma, illetve ismert a magyarországi adóazonosító jelen, egyébként „na” betűk beírásával, idézőjelek nélkül.</t>
  </si>
  <si>
    <r>
      <t>c)</t>
    </r>
    <r>
      <rPr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A Polgári Törvénykönyvről szóló 2013. évi V. törvény 3:88. §-a szerinti gazdasági társaság (például kft., rt. stb.): G</t>
    </r>
  </si>
  <si>
    <t>6.  Az adomány tárgya: megnevezése, rövid leírása.</t>
  </si>
  <si>
    <t>7. Az adomány értéke: Ft, csakis számok beírásával, egyéb karakterek és üres karakterek nélkül. A piaci értéket kizárólag abban az esetben kell megadni, ha az adomány bruttó és nettó könyv szerinti értéke nem állapítható meg.</t>
  </si>
  <si>
    <t>9. Az adomány szakmai besorolása:</t>
  </si>
  <si>
    <r>
      <t>g)</t>
    </r>
    <r>
      <rPr>
        <sz val="7"/>
        <color indexed="8"/>
        <rFont val="Times New Roman"/>
        <family val="1"/>
        <charset val="238"/>
      </rPr>
      <t xml:space="preserve">   </t>
    </r>
    <r>
      <rPr>
        <sz val="12"/>
        <color indexed="8"/>
        <rFont val="Times New Roman"/>
        <family val="1"/>
        <charset val="238"/>
      </rPr>
      <t xml:space="preserve"> A fentiekbe nem sorolható egyéb adomány: N</t>
    </r>
  </si>
  <si>
    <t xml:space="preserve">1. Felterjesztő szerv: Az Intézkedés 5. pontjában meghatározott hatáskörrel rendelkező szerv neve betűszó formában. </t>
  </si>
  <si>
    <t>FKI</t>
  </si>
  <si>
    <t>Ö</t>
  </si>
  <si>
    <t>P</t>
  </si>
  <si>
    <t>15735832-2-43</t>
  </si>
  <si>
    <t>É</t>
  </si>
  <si>
    <t>15735825-2-43</t>
  </si>
  <si>
    <t>15735760-2-41</t>
  </si>
  <si>
    <t>15735753-2-43</t>
  </si>
  <si>
    <t>15735746-2-43</t>
  </si>
  <si>
    <t>S</t>
  </si>
  <si>
    <t>jutalmazás</t>
  </si>
  <si>
    <t>T</t>
  </si>
  <si>
    <t>5.</t>
  </si>
  <si>
    <t>6.</t>
  </si>
  <si>
    <t>7.</t>
  </si>
  <si>
    <t>8.</t>
  </si>
  <si>
    <t>9.</t>
  </si>
  <si>
    <t>10.</t>
  </si>
  <si>
    <t>Józsefváros Közbiztonságáért Közalapítvány</t>
  </si>
  <si>
    <t>15735801-2-42</t>
  </si>
  <si>
    <t>15735722-2-43</t>
  </si>
  <si>
    <t>18014606-1-42</t>
  </si>
  <si>
    <t>2. melléklet a 22/2019. számú BM OKF főigazgatói intézkedéshez</t>
  </si>
  <si>
    <t xml:space="preserve">Budapest Főv. XIX. Ker. Önk. </t>
  </si>
  <si>
    <t>15735739-2-42</t>
  </si>
  <si>
    <t>híradó helyiségének felújítása</t>
  </si>
  <si>
    <t>konyha fejlesztése és a kert karbantartása érdekében eszközök vásárlása, kondicionáló eszközök beszerzése (II. HTTP) pihenőhelyiség fejlesztése érdekében ülőgarnitúra, fotelek, székek beszerzése (Budavári Örs), jutalmazás</t>
  </si>
  <si>
    <t>É,S</t>
  </si>
  <si>
    <t>búvárszolgálat víz alatti kereséseihez szükséges szakfelszerelés speciális mellény és búvártőr beszerzése</t>
  </si>
  <si>
    <t xml:space="preserve"> B</t>
  </si>
  <si>
    <t>berendezések, technikai eszközök korszerűsítése, személyi állomány ösztönzése</t>
  </si>
  <si>
    <t>S,É</t>
  </si>
  <si>
    <t>15735784-2-42</t>
  </si>
  <si>
    <t>munkakörülmények javítása, rekreáció elősegítése, jutalmazás</t>
  </si>
  <si>
    <t xml:space="preserve"> S,É</t>
  </si>
  <si>
    <t>15735818-2-43</t>
  </si>
  <si>
    <t>munkaeszközök és munkakörülmények javítása</t>
  </si>
  <si>
    <t>hálókörlet felújítása, sporteszköz, alpin képzés 2 fő részére, csapítépítő rendezvény szervezése, dekorációs fal anyagköltsége</t>
  </si>
  <si>
    <t>R,É,N,B</t>
  </si>
  <si>
    <t>laktanya felújítás</t>
  </si>
  <si>
    <t>I. Duna Kötéltechnikai Mentő versenyre</t>
  </si>
  <si>
    <t xml:space="preserve">R </t>
  </si>
  <si>
    <t>légkondicionáló berendezés beszerzés, konyhai eszközbeszerzés, láncélező beszerzése, zuhanyzó, társalgó, konyha felújítása</t>
  </si>
  <si>
    <t>Budapest Főv. XX.ker.Önk.</t>
  </si>
  <si>
    <t>Budapest Főváros XVIII.ker. Önk.</t>
  </si>
  <si>
    <t>Budapest Főváros XV.ker. Önk.</t>
  </si>
  <si>
    <t>Budapest Főváros XIII.ker. Önk.</t>
  </si>
  <si>
    <t>Budapest Főv. XII. ker. Önk.</t>
  </si>
  <si>
    <t>Budapest Főváros XI.ker. Önk.</t>
  </si>
  <si>
    <t>Budapest Főváros X. ker. Önk.</t>
  </si>
  <si>
    <t xml:space="preserve">Budapest Főváros IX.ker. Önk. </t>
  </si>
  <si>
    <t>Budapest Főváros V. ker.</t>
  </si>
  <si>
    <t>Budapest Főváros VI. ker.</t>
  </si>
  <si>
    <t>Budapest Főváros VIII. ker.</t>
  </si>
  <si>
    <t xml:space="preserve">Budapest Főváros IX.ker. </t>
  </si>
  <si>
    <t xml:space="preserve">Budapest Főváros X.ker. </t>
  </si>
  <si>
    <t>verseny</t>
  </si>
  <si>
    <t>sportverseny</t>
  </si>
  <si>
    <t>R</t>
  </si>
  <si>
    <t>15735681-2-41</t>
  </si>
  <si>
    <t>15735698-2-42</t>
  </si>
  <si>
    <t>15735715-2-42</t>
  </si>
  <si>
    <t xml:space="preserve">Magyar Biztosítók Szövetsége </t>
  </si>
  <si>
    <t>zárnyitó készlet</t>
  </si>
  <si>
    <t>19638672-2-42</t>
  </si>
  <si>
    <t>Budapest Főváros XVII.ker. Rákosmente Önk.</t>
  </si>
  <si>
    <t>emelőheveder, motorfűrész, lombfúvó, akkumulátor, mentőszerszám</t>
  </si>
  <si>
    <t xml:space="preserve">Ügyeleti Helyiségben Bevetés irányító pult elkészítese (Hiradó Pult) (Tér.ment.átvét) 
 </t>
  </si>
  <si>
    <t xml:space="preserve">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</si>
</sst>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&quot;Ft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4"/>
      <color indexed="8"/>
      <name val="Calibri"/>
      <family val="2"/>
      <charset val="238"/>
    </font>
    <font>
      <sz val="7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i/>
      <sz val="12"/>
      <color theme="1"/>
      <name val="Times New Roman"/>
      <family val="1"/>
      <charset val="238"/>
    </font>
    <font>
      <sz val="10"/>
      <name val="Arial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6" fillId="0" borderId="0"/>
    <xf numFmtId="0" fontId="10" fillId="0" borderId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" fillId="0" borderId="0"/>
    <xf numFmtId="44" fontId="6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164" fontId="7" fillId="3" borderId="2" xfId="1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1" xfId="2" applyFont="1" applyFill="1" applyBorder="1" applyAlignment="1">
      <alignment horizontal="left"/>
    </xf>
    <xf numFmtId="0" fontId="6" fillId="0" borderId="1" xfId="2" applyFont="1" applyFill="1" applyBorder="1" applyAlignment="1">
      <alignment horizontal="left" wrapText="1"/>
    </xf>
    <xf numFmtId="0" fontId="6" fillId="0" borderId="22" xfId="2" applyFont="1" applyFill="1" applyBorder="1" applyAlignment="1">
      <alignment horizontal="left"/>
    </xf>
    <xf numFmtId="0" fontId="6" fillId="0" borderId="23" xfId="2" applyFont="1" applyFill="1" applyBorder="1" applyAlignment="1">
      <alignment horizontal="left"/>
    </xf>
    <xf numFmtId="0" fontId="6" fillId="0" borderId="1" xfId="2" applyFont="1" applyFill="1" applyBorder="1"/>
    <xf numFmtId="0" fontId="10" fillId="0" borderId="1" xfId="2" applyFill="1" applyBorder="1" applyAlignment="1">
      <alignment wrapText="1"/>
    </xf>
    <xf numFmtId="0" fontId="6" fillId="0" borderId="1" xfId="2" applyFont="1" applyFill="1" applyBorder="1" applyAlignment="1">
      <alignment horizontal="left"/>
    </xf>
    <xf numFmtId="0" fontId="10" fillId="0" borderId="1" xfId="2" applyFill="1" applyBorder="1" applyAlignment="1">
      <alignment wrapText="1"/>
    </xf>
    <xf numFmtId="0" fontId="6" fillId="0" borderId="1" xfId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6" fillId="0" borderId="1" xfId="1" applyFill="1" applyBorder="1" applyAlignment="1">
      <alignment wrapText="1"/>
    </xf>
    <xf numFmtId="0" fontId="6" fillId="0" borderId="22" xfId="1" applyFont="1" applyFill="1" applyBorder="1" applyAlignment="1">
      <alignment wrapText="1"/>
    </xf>
    <xf numFmtId="0" fontId="6" fillId="0" borderId="22" xfId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6" fillId="0" borderId="1" xfId="1" applyFont="1" applyFill="1" applyBorder="1" applyAlignment="1">
      <alignment horizontal="left"/>
    </xf>
    <xf numFmtId="0" fontId="6" fillId="0" borderId="1" xfId="1" applyFont="1" applyFill="1" applyBorder="1" applyAlignment="1">
      <alignment wrapText="1"/>
    </xf>
    <xf numFmtId="0" fontId="6" fillId="0" borderId="2" xfId="1" applyFont="1" applyFill="1" applyBorder="1" applyAlignment="1">
      <alignment horizontal="left"/>
    </xf>
    <xf numFmtId="0" fontId="6" fillId="0" borderId="1" xfId="1" applyFont="1" applyFill="1" applyBorder="1" applyAlignment="1">
      <alignment horizontal="left"/>
    </xf>
    <xf numFmtId="0" fontId="6" fillId="0" borderId="1" xfId="1" applyFont="1" applyFill="1" applyBorder="1" applyAlignment="1">
      <alignment wrapText="1"/>
    </xf>
    <xf numFmtId="0" fontId="6" fillId="0" borderId="3" xfId="1" applyFont="1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1" fillId="0" borderId="1" xfId="1" applyFont="1" applyBorder="1" applyAlignment="1">
      <alignment wrapText="1"/>
    </xf>
    <xf numFmtId="0" fontId="0" fillId="0" borderId="1" xfId="0" applyFill="1" applyBorder="1" applyAlignment="1">
      <alignment horizontal="center"/>
    </xf>
    <xf numFmtId="0" fontId="11" fillId="0" borderId="3" xfId="1" applyFont="1" applyBorder="1" applyAlignment="1">
      <alignment wrapText="1"/>
    </xf>
    <xf numFmtId="3" fontId="0" fillId="0" borderId="1" xfId="0" applyNumberForma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3" fontId="13" fillId="0" borderId="0" xfId="0" applyNumberFormat="1" applyFont="1" applyBorder="1"/>
  </cellXfs>
  <cellStyles count="7">
    <cellStyle name="Ezres 2" xfId="3"/>
    <cellStyle name="Ezres 3" xfId="4"/>
    <cellStyle name="Normál" xfId="0" builtinId="0"/>
    <cellStyle name="Normál 11" xfId="5"/>
    <cellStyle name="Normál 2" xfId="1"/>
    <cellStyle name="Normál 3" xfId="2"/>
    <cellStyle name="Pénznem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view="pageBreakPreview" zoomScale="80" zoomScaleNormal="80" zoomScaleSheetLayoutView="80" workbookViewId="0">
      <selection activeCell="H35" sqref="H35"/>
    </sheetView>
  </sheetViews>
  <sheetFormatPr defaultRowHeight="15" x14ac:dyDescent="0.25"/>
  <cols>
    <col min="2" max="2" width="16.7109375" bestFit="1" customWidth="1"/>
    <col min="3" max="3" width="19.85546875" bestFit="1" customWidth="1"/>
    <col min="4" max="4" width="40.42578125" customWidth="1"/>
    <col min="5" max="5" width="16.42578125" customWidth="1"/>
    <col min="6" max="6" width="18.5703125" bestFit="1" customWidth="1"/>
    <col min="7" max="7" width="27.42578125" customWidth="1"/>
    <col min="8" max="9" width="16.42578125" bestFit="1" customWidth="1"/>
    <col min="10" max="10" width="16" bestFit="1" customWidth="1"/>
    <col min="11" max="11" width="19.28515625" customWidth="1"/>
    <col min="12" max="12" width="17.140625" customWidth="1"/>
    <col min="13" max="13" width="83.5703125" bestFit="1" customWidth="1"/>
  </cols>
  <sheetData>
    <row r="1" spans="1:13" ht="15" customHeight="1" x14ac:dyDescent="0.25">
      <c r="H1" s="59" t="s">
        <v>78</v>
      </c>
      <c r="I1" s="59"/>
      <c r="J1" s="59"/>
      <c r="K1" s="59"/>
      <c r="L1" s="59"/>
    </row>
    <row r="4" spans="1:13" ht="18.75" x14ac:dyDescent="0.3">
      <c r="A4" s="71" t="s">
        <v>16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3" thickBot="1" x14ac:dyDescent="0.35"/>
    <row r="6" spans="1:13" thickBot="1" x14ac:dyDescent="0.35">
      <c r="A6" s="3"/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9</v>
      </c>
      <c r="L6" s="5" t="s">
        <v>10</v>
      </c>
    </row>
    <row r="7" spans="1:13" ht="7.5" customHeight="1" x14ac:dyDescent="0.25">
      <c r="A7" s="68" t="s">
        <v>46</v>
      </c>
      <c r="B7" s="62" t="s">
        <v>11</v>
      </c>
      <c r="C7" s="78" t="s">
        <v>17</v>
      </c>
      <c r="D7" s="78" t="s">
        <v>18</v>
      </c>
      <c r="E7" s="62" t="s">
        <v>12</v>
      </c>
      <c r="F7" s="62" t="s">
        <v>13</v>
      </c>
      <c r="G7" s="62" t="s">
        <v>19</v>
      </c>
      <c r="H7" s="72" t="s">
        <v>20</v>
      </c>
      <c r="I7" s="73"/>
      <c r="J7" s="74"/>
      <c r="K7" s="78" t="s">
        <v>23</v>
      </c>
      <c r="L7" s="65" t="s">
        <v>14</v>
      </c>
    </row>
    <row r="8" spans="1:13" ht="18.75" customHeight="1" x14ac:dyDescent="0.25">
      <c r="A8" s="69"/>
      <c r="B8" s="63"/>
      <c r="C8" s="79"/>
      <c r="D8" s="79"/>
      <c r="E8" s="63"/>
      <c r="F8" s="63"/>
      <c r="G8" s="63"/>
      <c r="H8" s="75"/>
      <c r="I8" s="76"/>
      <c r="J8" s="77"/>
      <c r="K8" s="79"/>
      <c r="L8" s="66"/>
    </row>
    <row r="9" spans="1:13" ht="30.75" thickBot="1" x14ac:dyDescent="0.3">
      <c r="A9" s="70"/>
      <c r="B9" s="64"/>
      <c r="C9" s="80"/>
      <c r="D9" s="80"/>
      <c r="E9" s="64"/>
      <c r="F9" s="64"/>
      <c r="G9" s="64"/>
      <c r="H9" s="6" t="s">
        <v>21</v>
      </c>
      <c r="I9" s="6" t="s">
        <v>22</v>
      </c>
      <c r="J9" s="7" t="s">
        <v>15</v>
      </c>
      <c r="K9" s="80"/>
      <c r="L9" s="67"/>
    </row>
    <row r="10" spans="1:13" s="8" customFormat="1" x14ac:dyDescent="0.25">
      <c r="A10" s="11" t="s">
        <v>24</v>
      </c>
      <c r="B10" s="12" t="s">
        <v>56</v>
      </c>
      <c r="C10" s="12" t="s">
        <v>56</v>
      </c>
      <c r="D10" s="25" t="s">
        <v>105</v>
      </c>
      <c r="E10" s="11" t="s">
        <v>80</v>
      </c>
      <c r="F10" s="11" t="s">
        <v>57</v>
      </c>
      <c r="G10" s="29" t="s">
        <v>81</v>
      </c>
      <c r="H10" s="13"/>
      <c r="I10" s="14"/>
      <c r="J10" s="21">
        <v>600000</v>
      </c>
      <c r="K10" s="11" t="s">
        <v>58</v>
      </c>
      <c r="L10" s="11" t="s">
        <v>60</v>
      </c>
      <c r="M10" s="60"/>
    </row>
    <row r="11" spans="1:13" s="8" customFormat="1" ht="77.25" customHeight="1" x14ac:dyDescent="0.25">
      <c r="A11" s="9" t="s">
        <v>25</v>
      </c>
      <c r="B11" s="12" t="s">
        <v>56</v>
      </c>
      <c r="C11" s="16" t="s">
        <v>56</v>
      </c>
      <c r="D11" s="25" t="s">
        <v>104</v>
      </c>
      <c r="E11" s="9" t="s">
        <v>64</v>
      </c>
      <c r="F11" s="9" t="s">
        <v>57</v>
      </c>
      <c r="G11" s="30" t="s">
        <v>66</v>
      </c>
      <c r="H11" s="17"/>
      <c r="I11" s="18"/>
      <c r="J11" s="21">
        <v>6000000</v>
      </c>
      <c r="K11" s="9" t="s">
        <v>58</v>
      </c>
      <c r="L11" s="9" t="s">
        <v>65</v>
      </c>
      <c r="M11" s="61"/>
    </row>
    <row r="12" spans="1:13" s="8" customFormat="1" ht="124.5" customHeight="1" x14ac:dyDescent="0.25">
      <c r="A12" s="9" t="s">
        <v>44</v>
      </c>
      <c r="B12" s="12" t="s">
        <v>56</v>
      </c>
      <c r="C12" s="16" t="s">
        <v>56</v>
      </c>
      <c r="D12" s="25" t="s">
        <v>103</v>
      </c>
      <c r="E12" s="9" t="s">
        <v>63</v>
      </c>
      <c r="F12" s="9" t="s">
        <v>57</v>
      </c>
      <c r="G12" s="32" t="s">
        <v>82</v>
      </c>
      <c r="H12" s="17"/>
      <c r="I12" s="18"/>
      <c r="J12" s="21">
        <v>5000000</v>
      </c>
      <c r="K12" s="9" t="s">
        <v>58</v>
      </c>
      <c r="L12" s="9" t="s">
        <v>83</v>
      </c>
      <c r="M12" s="61"/>
    </row>
    <row r="13" spans="1:13" s="8" customFormat="1" ht="71.25" customHeight="1" x14ac:dyDescent="0.25">
      <c r="A13" s="9" t="s">
        <v>45</v>
      </c>
      <c r="B13" s="12" t="s">
        <v>56</v>
      </c>
      <c r="C13" s="16" t="s">
        <v>56</v>
      </c>
      <c r="D13" s="25" t="s">
        <v>102</v>
      </c>
      <c r="E13" s="9" t="s">
        <v>62</v>
      </c>
      <c r="F13" s="9" t="s">
        <v>57</v>
      </c>
      <c r="G13" s="33" t="s">
        <v>84</v>
      </c>
      <c r="H13" s="17"/>
      <c r="I13" s="18"/>
      <c r="J13" s="21">
        <v>400000</v>
      </c>
      <c r="K13" s="9" t="s">
        <v>58</v>
      </c>
      <c r="L13" s="9" t="s">
        <v>85</v>
      </c>
      <c r="M13" s="10"/>
    </row>
    <row r="14" spans="1:13" ht="39" x14ac:dyDescent="0.25">
      <c r="A14" s="9" t="s">
        <v>68</v>
      </c>
      <c r="B14" s="12" t="s">
        <v>56</v>
      </c>
      <c r="C14" s="16" t="s">
        <v>56</v>
      </c>
      <c r="D14" s="25" t="s">
        <v>102</v>
      </c>
      <c r="E14" s="9" t="s">
        <v>62</v>
      </c>
      <c r="F14" s="9" t="s">
        <v>57</v>
      </c>
      <c r="G14" s="34" t="s">
        <v>86</v>
      </c>
      <c r="H14" s="17"/>
      <c r="I14" s="18"/>
      <c r="J14" s="21">
        <v>2000000</v>
      </c>
      <c r="K14" s="9" t="s">
        <v>58</v>
      </c>
      <c r="L14" s="9" t="s">
        <v>87</v>
      </c>
    </row>
    <row r="15" spans="1:13" ht="39" x14ac:dyDescent="0.25">
      <c r="A15" s="9" t="s">
        <v>69</v>
      </c>
      <c r="B15" s="12" t="s">
        <v>56</v>
      </c>
      <c r="C15" s="16" t="s">
        <v>56</v>
      </c>
      <c r="D15" s="25" t="s">
        <v>101</v>
      </c>
      <c r="E15" s="9" t="s">
        <v>88</v>
      </c>
      <c r="F15" s="9" t="s">
        <v>57</v>
      </c>
      <c r="G15" s="35" t="s">
        <v>89</v>
      </c>
      <c r="H15" s="17"/>
      <c r="I15" s="18"/>
      <c r="J15" s="21">
        <v>1500000</v>
      </c>
      <c r="K15" s="9" t="s">
        <v>58</v>
      </c>
      <c r="L15" s="9" t="s">
        <v>90</v>
      </c>
    </row>
    <row r="16" spans="1:13" ht="38.25" customHeight="1" x14ac:dyDescent="0.25">
      <c r="A16" s="9" t="s">
        <v>70</v>
      </c>
      <c r="B16" s="12" t="s">
        <v>56</v>
      </c>
      <c r="C16" s="15" t="s">
        <v>56</v>
      </c>
      <c r="D16" s="25" t="s">
        <v>100</v>
      </c>
      <c r="E16" s="15" t="s">
        <v>91</v>
      </c>
      <c r="F16" s="15" t="s">
        <v>57</v>
      </c>
      <c r="G16" s="36" t="s">
        <v>92</v>
      </c>
      <c r="H16" s="15"/>
      <c r="I16" s="15"/>
      <c r="J16" s="21">
        <v>2000000</v>
      </c>
      <c r="K16" s="15" t="s">
        <v>58</v>
      </c>
      <c r="L16" s="15" t="s">
        <v>60</v>
      </c>
    </row>
    <row r="17" spans="1:12" ht="99" customHeight="1" x14ac:dyDescent="0.25">
      <c r="A17" s="9" t="s">
        <v>71</v>
      </c>
      <c r="B17" s="12" t="s">
        <v>56</v>
      </c>
      <c r="C17" s="15" t="s">
        <v>56</v>
      </c>
      <c r="D17" s="26" t="s">
        <v>79</v>
      </c>
      <c r="E17" s="15" t="s">
        <v>61</v>
      </c>
      <c r="F17" s="15" t="s">
        <v>57</v>
      </c>
      <c r="G17" s="37" t="s">
        <v>93</v>
      </c>
      <c r="H17" s="15"/>
      <c r="I17" s="15"/>
      <c r="J17" s="21">
        <v>2000000</v>
      </c>
      <c r="K17" s="15" t="s">
        <v>58</v>
      </c>
      <c r="L17" s="15" t="s">
        <v>94</v>
      </c>
    </row>
    <row r="18" spans="1:12" ht="21.75" customHeight="1" x14ac:dyDescent="0.25">
      <c r="A18" s="9" t="s">
        <v>72</v>
      </c>
      <c r="B18" s="12" t="s">
        <v>56</v>
      </c>
      <c r="C18" s="9" t="s">
        <v>56</v>
      </c>
      <c r="D18" s="27" t="s">
        <v>99</v>
      </c>
      <c r="E18" s="9" t="s">
        <v>59</v>
      </c>
      <c r="F18" s="9" t="s">
        <v>57</v>
      </c>
      <c r="G18" s="38" t="s">
        <v>95</v>
      </c>
      <c r="H18" s="9"/>
      <c r="I18" s="9"/>
      <c r="J18" s="21">
        <v>4000000</v>
      </c>
      <c r="K18" s="9" t="s">
        <v>58</v>
      </c>
      <c r="L18" s="9" t="s">
        <v>60</v>
      </c>
    </row>
    <row r="19" spans="1:12" ht="42" customHeight="1" x14ac:dyDescent="0.25">
      <c r="A19" s="20" t="s">
        <v>73</v>
      </c>
      <c r="B19" s="20" t="s">
        <v>56</v>
      </c>
      <c r="C19" s="20" t="s">
        <v>56</v>
      </c>
      <c r="D19" s="28" t="s">
        <v>74</v>
      </c>
      <c r="E19" s="20" t="s">
        <v>77</v>
      </c>
      <c r="F19" s="20" t="s">
        <v>2</v>
      </c>
      <c r="G19" s="39" t="s">
        <v>96</v>
      </c>
      <c r="H19" s="20"/>
      <c r="I19" s="20"/>
      <c r="J19" s="22">
        <v>161000</v>
      </c>
      <c r="K19" s="20" t="s">
        <v>58</v>
      </c>
      <c r="L19" s="20" t="s">
        <v>97</v>
      </c>
    </row>
    <row r="20" spans="1:12" ht="84" customHeight="1" x14ac:dyDescent="0.25">
      <c r="A20" s="19">
        <v>11</v>
      </c>
      <c r="B20" s="20" t="s">
        <v>56</v>
      </c>
      <c r="C20" s="20" t="s">
        <v>56</v>
      </c>
      <c r="D20" s="31" t="s">
        <v>104</v>
      </c>
      <c r="E20" s="9" t="s">
        <v>64</v>
      </c>
      <c r="F20" s="19" t="s">
        <v>57</v>
      </c>
      <c r="G20" s="40" t="s">
        <v>98</v>
      </c>
      <c r="H20" s="19"/>
      <c r="I20" s="19"/>
      <c r="J20" s="23">
        <v>5000000</v>
      </c>
      <c r="K20" s="19" t="s">
        <v>58</v>
      </c>
      <c r="L20" s="19" t="s">
        <v>60</v>
      </c>
    </row>
    <row r="21" spans="1:12" ht="60" customHeight="1" x14ac:dyDescent="0.25">
      <c r="A21" s="19">
        <v>12</v>
      </c>
      <c r="B21" s="19" t="s">
        <v>56</v>
      </c>
      <c r="C21" s="19" t="s">
        <v>56</v>
      </c>
      <c r="D21" s="41" t="s">
        <v>106</v>
      </c>
      <c r="E21" s="19" t="s">
        <v>76</v>
      </c>
      <c r="F21" s="19" t="s">
        <v>57</v>
      </c>
      <c r="G21" s="42" t="s">
        <v>86</v>
      </c>
      <c r="H21" s="19"/>
      <c r="I21" s="19"/>
      <c r="J21" s="23">
        <v>1700000</v>
      </c>
      <c r="K21" s="19" t="s">
        <v>58</v>
      </c>
      <c r="L21" s="19" t="s">
        <v>83</v>
      </c>
    </row>
    <row r="22" spans="1:12" x14ac:dyDescent="0.25">
      <c r="A22" s="19">
        <v>13</v>
      </c>
      <c r="B22" s="19" t="s">
        <v>56</v>
      </c>
      <c r="C22" s="19" t="s">
        <v>56</v>
      </c>
      <c r="D22" s="43" t="s">
        <v>107</v>
      </c>
      <c r="E22" s="19" t="s">
        <v>115</v>
      </c>
      <c r="F22" s="47" t="s">
        <v>57</v>
      </c>
      <c r="G22" s="45" t="s">
        <v>112</v>
      </c>
      <c r="H22" s="48"/>
      <c r="I22" s="48"/>
      <c r="J22" s="52">
        <v>500000</v>
      </c>
      <c r="K22" s="51" t="s">
        <v>58</v>
      </c>
      <c r="L22" s="51" t="s">
        <v>114</v>
      </c>
    </row>
    <row r="23" spans="1:12" x14ac:dyDescent="0.25">
      <c r="A23" s="19">
        <v>14</v>
      </c>
      <c r="B23" s="19" t="s">
        <v>56</v>
      </c>
      <c r="C23" s="19" t="s">
        <v>56</v>
      </c>
      <c r="D23" s="44" t="s">
        <v>108</v>
      </c>
      <c r="E23" s="19" t="s">
        <v>116</v>
      </c>
      <c r="F23" s="47" t="s">
        <v>57</v>
      </c>
      <c r="G23" s="45" t="s">
        <v>112</v>
      </c>
      <c r="H23" s="48"/>
      <c r="I23" s="48"/>
      <c r="J23" s="52">
        <v>500000</v>
      </c>
      <c r="K23" s="51" t="s">
        <v>58</v>
      </c>
      <c r="L23" s="51" t="s">
        <v>114</v>
      </c>
    </row>
    <row r="24" spans="1:12" x14ac:dyDescent="0.25">
      <c r="A24" s="19">
        <v>15</v>
      </c>
      <c r="B24" s="19" t="s">
        <v>56</v>
      </c>
      <c r="C24" s="19" t="s">
        <v>56</v>
      </c>
      <c r="D24" s="44" t="s">
        <v>109</v>
      </c>
      <c r="E24" s="19" t="s">
        <v>117</v>
      </c>
      <c r="F24" s="47" t="s">
        <v>57</v>
      </c>
      <c r="G24" s="45" t="s">
        <v>113</v>
      </c>
      <c r="H24" s="48"/>
      <c r="I24" s="48"/>
      <c r="J24" s="52">
        <v>400000</v>
      </c>
      <c r="K24" s="51" t="s">
        <v>58</v>
      </c>
      <c r="L24" s="51" t="s">
        <v>114</v>
      </c>
    </row>
    <row r="25" spans="1:12" x14ac:dyDescent="0.25">
      <c r="A25" s="19">
        <v>16</v>
      </c>
      <c r="B25" s="19" t="s">
        <v>56</v>
      </c>
      <c r="C25" s="19" t="s">
        <v>56</v>
      </c>
      <c r="D25" s="44" t="s">
        <v>110</v>
      </c>
      <c r="E25" s="19" t="s">
        <v>76</v>
      </c>
      <c r="F25" s="47" t="s">
        <v>57</v>
      </c>
      <c r="G25" s="45" t="s">
        <v>113</v>
      </c>
      <c r="H25" s="48"/>
      <c r="I25" s="48"/>
      <c r="J25" s="52">
        <v>300000</v>
      </c>
      <c r="K25" s="51" t="s">
        <v>58</v>
      </c>
      <c r="L25" s="51" t="s">
        <v>114</v>
      </c>
    </row>
    <row r="26" spans="1:12" x14ac:dyDescent="0.25">
      <c r="A26" s="19">
        <v>17</v>
      </c>
      <c r="B26" s="19" t="s">
        <v>56</v>
      </c>
      <c r="C26" s="19" t="s">
        <v>56</v>
      </c>
      <c r="D26" s="44" t="s">
        <v>111</v>
      </c>
      <c r="E26" s="11" t="s">
        <v>80</v>
      </c>
      <c r="F26" s="47" t="s">
        <v>57</v>
      </c>
      <c r="G26" s="45" t="s">
        <v>112</v>
      </c>
      <c r="H26" s="48"/>
      <c r="I26" s="48"/>
      <c r="J26" s="52">
        <v>400000</v>
      </c>
      <c r="K26" s="51" t="s">
        <v>58</v>
      </c>
      <c r="L26" s="51" t="s">
        <v>114</v>
      </c>
    </row>
    <row r="27" spans="1:12" x14ac:dyDescent="0.25">
      <c r="A27" s="19">
        <v>18</v>
      </c>
      <c r="B27" s="20" t="s">
        <v>56</v>
      </c>
      <c r="C27" s="20" t="s">
        <v>56</v>
      </c>
      <c r="D27" s="57" t="s">
        <v>118</v>
      </c>
      <c r="E27" s="24" t="s">
        <v>120</v>
      </c>
      <c r="F27" s="24" t="s">
        <v>2</v>
      </c>
      <c r="G27" s="46" t="s">
        <v>119</v>
      </c>
      <c r="J27" s="53">
        <v>500000</v>
      </c>
      <c r="K27" s="54" t="s">
        <v>67</v>
      </c>
      <c r="L27" s="54" t="s">
        <v>1</v>
      </c>
    </row>
    <row r="28" spans="1:12" ht="57" customHeight="1" x14ac:dyDescent="0.25">
      <c r="A28" s="19">
        <v>19</v>
      </c>
      <c r="B28" s="19" t="s">
        <v>56</v>
      </c>
      <c r="C28" s="19" t="s">
        <v>56</v>
      </c>
      <c r="D28" s="31" t="s">
        <v>121</v>
      </c>
      <c r="E28" s="47" t="s">
        <v>75</v>
      </c>
      <c r="F28" s="47" t="s">
        <v>57</v>
      </c>
      <c r="G28" s="45" t="s">
        <v>122</v>
      </c>
      <c r="H28" s="48"/>
      <c r="I28" s="48"/>
      <c r="J28" s="52">
        <v>1000748</v>
      </c>
      <c r="K28" s="56" t="s">
        <v>67</v>
      </c>
      <c r="L28" s="56" t="s">
        <v>1</v>
      </c>
    </row>
    <row r="29" spans="1:12" ht="90" x14ac:dyDescent="0.25">
      <c r="A29" s="19">
        <v>20</v>
      </c>
      <c r="B29" s="19" t="s">
        <v>56</v>
      </c>
      <c r="C29" s="19" t="s">
        <v>56</v>
      </c>
      <c r="D29" s="31" t="s">
        <v>74</v>
      </c>
      <c r="E29" s="19" t="s">
        <v>77</v>
      </c>
      <c r="F29" s="47" t="s">
        <v>2</v>
      </c>
      <c r="G29" s="55" t="s">
        <v>123</v>
      </c>
      <c r="H29" s="48"/>
      <c r="I29" s="48"/>
      <c r="J29" s="58">
        <v>1515000</v>
      </c>
      <c r="K29" s="52" t="s">
        <v>67</v>
      </c>
      <c r="L29" s="56" t="s">
        <v>124</v>
      </c>
    </row>
    <row r="30" spans="1:12" ht="30.75" customHeight="1" x14ac:dyDescent="0.35">
      <c r="I30" s="50"/>
      <c r="J30" s="81">
        <f>SUM(J10:J29)</f>
        <v>35476748</v>
      </c>
      <c r="K30" s="49"/>
    </row>
    <row r="31" spans="1:12" x14ac:dyDescent="0.25">
      <c r="I31" s="49"/>
      <c r="J31" s="49"/>
      <c r="K31" s="49"/>
    </row>
    <row r="32" spans="1:12" x14ac:dyDescent="0.25">
      <c r="I32" s="49"/>
      <c r="J32" s="50"/>
      <c r="K32" s="49"/>
    </row>
    <row r="33" spans="9:11" x14ac:dyDescent="0.25">
      <c r="I33" s="49"/>
      <c r="J33" s="49"/>
      <c r="K33" s="49"/>
    </row>
  </sheetData>
  <mergeCells count="13">
    <mergeCell ref="H1:L1"/>
    <mergeCell ref="M10:M12"/>
    <mergeCell ref="G7:G9"/>
    <mergeCell ref="L7:L9"/>
    <mergeCell ref="A7:A9"/>
    <mergeCell ref="A4:L4"/>
    <mergeCell ref="H7:J8"/>
    <mergeCell ref="B7:B9"/>
    <mergeCell ref="K7:K9"/>
    <mergeCell ref="C7:C9"/>
    <mergeCell ref="D7:D9"/>
    <mergeCell ref="E7:E9"/>
    <mergeCell ref="F7:F9"/>
  </mergeCells>
  <phoneticPr fontId="8" type="noConversion"/>
  <pageMargins left="0.7" right="0.7" top="0.75" bottom="0.75" header="0.3" footer="0.3"/>
  <pageSetup paperSize="9" scale="60" orientation="landscape" r:id="rId1"/>
  <colBreaks count="1" manualBreakCount="1">
    <brk id="12" max="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31"/>
  <sheetViews>
    <sheetView view="pageBreakPreview" topLeftCell="A4" zoomScale="90" zoomScaleNormal="100" zoomScaleSheetLayoutView="90" workbookViewId="0">
      <selection activeCell="A17" sqref="A17"/>
    </sheetView>
  </sheetViews>
  <sheetFormatPr defaultRowHeight="15" x14ac:dyDescent="0.25"/>
  <cols>
    <col min="1" max="1" width="124.85546875" customWidth="1"/>
  </cols>
  <sheetData>
    <row r="3" spans="1:1" ht="15.75" x14ac:dyDescent="0.25">
      <c r="A3" s="1" t="s">
        <v>43</v>
      </c>
    </row>
    <row r="4" spans="1:1" ht="15.6" x14ac:dyDescent="0.3">
      <c r="A4" s="2"/>
    </row>
    <row r="5" spans="1:1" ht="34.5" customHeight="1" x14ac:dyDescent="0.25">
      <c r="A5" s="2" t="s">
        <v>55</v>
      </c>
    </row>
    <row r="6" spans="1:1" ht="28.5" customHeight="1" x14ac:dyDescent="0.25">
      <c r="A6" s="2" t="s">
        <v>47</v>
      </c>
    </row>
    <row r="7" spans="1:1" ht="22.5" customHeight="1" x14ac:dyDescent="0.25">
      <c r="A7" s="2" t="s">
        <v>48</v>
      </c>
    </row>
    <row r="8" spans="1:1" ht="51.75" customHeight="1" x14ac:dyDescent="0.25">
      <c r="A8" s="2" t="s">
        <v>49</v>
      </c>
    </row>
    <row r="9" spans="1:1" ht="15.75" x14ac:dyDescent="0.25">
      <c r="A9" s="2" t="s">
        <v>26</v>
      </c>
    </row>
    <row r="10" spans="1:1" ht="15.75" x14ac:dyDescent="0.25">
      <c r="A10" s="2" t="s">
        <v>27</v>
      </c>
    </row>
    <row r="11" spans="1:1" ht="15.75" x14ac:dyDescent="0.25">
      <c r="A11" s="2" t="s">
        <v>28</v>
      </c>
    </row>
    <row r="12" spans="1:1" ht="30" customHeight="1" x14ac:dyDescent="0.25">
      <c r="A12" s="2" t="s">
        <v>50</v>
      </c>
    </row>
    <row r="13" spans="1:1" ht="46.5" customHeight="1" x14ac:dyDescent="0.25">
      <c r="A13" s="2" t="s">
        <v>29</v>
      </c>
    </row>
    <row r="14" spans="1:1" ht="15.75" x14ac:dyDescent="0.25">
      <c r="A14" s="2" t="s">
        <v>30</v>
      </c>
    </row>
    <row r="15" spans="1:1" ht="15.75" x14ac:dyDescent="0.25">
      <c r="A15" s="2" t="s">
        <v>31</v>
      </c>
    </row>
    <row r="16" spans="1:1" ht="15.75" x14ac:dyDescent="0.25">
      <c r="A16" s="2" t="s">
        <v>32</v>
      </c>
    </row>
    <row r="17" spans="1:1" ht="22.5" customHeight="1" x14ac:dyDescent="0.25">
      <c r="A17" s="2" t="s">
        <v>51</v>
      </c>
    </row>
    <row r="18" spans="1:1" ht="57" customHeight="1" x14ac:dyDescent="0.25">
      <c r="A18" s="2" t="s">
        <v>52</v>
      </c>
    </row>
    <row r="19" spans="1:1" ht="21.75" customHeight="1" x14ac:dyDescent="0.25">
      <c r="A19" s="2" t="s">
        <v>33</v>
      </c>
    </row>
    <row r="20" spans="1:1" ht="15.75" x14ac:dyDescent="0.25">
      <c r="A20" s="2" t="s">
        <v>34</v>
      </c>
    </row>
    <row r="21" spans="1:1" ht="15.75" x14ac:dyDescent="0.25">
      <c r="A21" s="2" t="s">
        <v>35</v>
      </c>
    </row>
    <row r="22" spans="1:1" ht="39" customHeight="1" x14ac:dyDescent="0.25">
      <c r="A22" s="2" t="s">
        <v>36</v>
      </c>
    </row>
    <row r="23" spans="1:1" ht="15.75" x14ac:dyDescent="0.25">
      <c r="A23" s="2" t="s">
        <v>53</v>
      </c>
    </row>
    <row r="24" spans="1:1" ht="15.75" customHeight="1" x14ac:dyDescent="0.25">
      <c r="A24" s="2" t="s">
        <v>37</v>
      </c>
    </row>
    <row r="25" spans="1:1" ht="15.75" x14ac:dyDescent="0.25">
      <c r="A25" s="2" t="s">
        <v>38</v>
      </c>
    </row>
    <row r="26" spans="1:1" ht="15.75" x14ac:dyDescent="0.25">
      <c r="A26" s="2" t="s">
        <v>39</v>
      </c>
    </row>
    <row r="27" spans="1:1" ht="15.75" x14ac:dyDescent="0.25">
      <c r="A27" s="2" t="s">
        <v>40</v>
      </c>
    </row>
    <row r="28" spans="1:1" ht="15.75" x14ac:dyDescent="0.25">
      <c r="A28" s="2" t="s">
        <v>41</v>
      </c>
    </row>
    <row r="29" spans="1:1" ht="15.75" x14ac:dyDescent="0.25">
      <c r="A29" s="2" t="s">
        <v>42</v>
      </c>
    </row>
    <row r="30" spans="1:1" ht="15.75" x14ac:dyDescent="0.25">
      <c r="A30" s="2" t="s">
        <v>54</v>
      </c>
    </row>
    <row r="31" spans="1:1" ht="15.75" x14ac:dyDescent="0.25">
      <c r="A31" s="2"/>
    </row>
  </sheetData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kimutatás</vt:lpstr>
      <vt:lpstr>útmutató</vt:lpstr>
      <vt:lpstr>kimutatás!Nyomtatási_terület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 Judit Éva</dc:creator>
  <cp:lastModifiedBy>Bilkei Diána</cp:lastModifiedBy>
  <cp:lastPrinted>2019-07-10T10:19:07Z</cp:lastPrinted>
  <dcterms:created xsi:type="dcterms:W3CDTF">2019-04-15T05:32:34Z</dcterms:created>
  <dcterms:modified xsi:type="dcterms:W3CDTF">2024-04-25T11:19:41Z</dcterms:modified>
</cp:coreProperties>
</file>